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D4C884EC-6263-49B6-ACAF-27D6DC3D9218}" xr6:coauthVersionLast="47" xr6:coauthVersionMax="47" xr10:uidLastSave="{00000000-0000-0000-0000-000000000000}"/>
  <bookViews>
    <workbookView xWindow="-120" yWindow="-120" windowWidth="29040" windowHeight="15720" xr2:uid="{FA2C10D2-2FFC-4903-B3C5-1C61A21DF98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27" i="1"/>
  <c r="B25" i="1"/>
  <c r="B26" i="1" s="1"/>
  <c r="B31" i="1"/>
  <c r="B28" i="1" l="1"/>
  <c r="B33" i="1"/>
</calcChain>
</file>

<file path=xl/sharedStrings.xml><?xml version="1.0" encoding="utf-8"?>
<sst xmlns="http://schemas.openxmlformats.org/spreadsheetml/2006/main" count="14" uniqueCount="14">
  <si>
    <t>Nummer poetsbeurt</t>
  </si>
  <si>
    <t>Aantal minuten</t>
  </si>
  <si>
    <t>Extra minuten</t>
  </si>
  <si>
    <t>Totaal minuten</t>
  </si>
  <si>
    <t>Totaal uren</t>
  </si>
  <si>
    <t>Ex btw</t>
  </si>
  <si>
    <t>In BTW</t>
  </si>
  <si>
    <t>Contant ontvangen totaal</t>
  </si>
  <si>
    <t>Contant ex btw</t>
  </si>
  <si>
    <t>Te factureren ex btw</t>
  </si>
  <si>
    <t>Te factureren in btw</t>
  </si>
  <si>
    <t>Dit is een voorbeeld</t>
  </si>
  <si>
    <t>&lt;-- Dit bedrag elke week invullen, anders 0. Bedrag incl. BTW invoeren</t>
  </si>
  <si>
    <t>Eventuele opmerking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</si>
</sst>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3" xfId="0" applyFont="1" applyBorder="1"/>
    <xf numFmtId="0" fontId="2" fillId="0" borderId="0" xfId="0" applyFont="1"/>
    <xf numFmtId="0" fontId="1" fillId="0" borderId="5" xfId="0" applyFont="1" applyBorder="1"/>
    <xf numFmtId="0" fontId="0" fillId="0" borderId="5" xfId="0" applyBorder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FFE1-86CB-413B-A03E-1F7F846442F6}">
  <dimension ref="A1:D34"/>
  <sheetViews>
    <sheetView tabSelected="1" workbookViewId="0">
      <selection activeCell="C20" sqref="C20"/>
    </sheetView>
  </sheetViews>
  <sheetFormatPr defaultRowHeight="15" x14ac:dyDescent="0.25"/>
  <cols>
    <col min="1" max="1" width="23.85546875" bestFit="1" customWidth="1"/>
    <col min="2" max="2" width="18.42578125" customWidth="1"/>
    <col min="3" max="3" width="24.42578125" customWidth="1"/>
    <col min="4" max="4" width="79.7109375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13</v>
      </c>
    </row>
    <row r="2" spans="1:4" x14ac:dyDescent="0.25">
      <c r="A2" s="1">
        <v>12345</v>
      </c>
      <c r="B2" s="1">
        <v>150</v>
      </c>
      <c r="C2" s="1">
        <v>30</v>
      </c>
      <c r="D2" t="s">
        <v>11</v>
      </c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1"/>
      <c r="B5" s="1"/>
    </row>
    <row r="6" spans="1:4" x14ac:dyDescent="0.25">
      <c r="A6" s="1"/>
      <c r="B6" s="1"/>
    </row>
    <row r="7" spans="1:4" x14ac:dyDescent="0.25">
      <c r="A7" s="1"/>
      <c r="B7" s="1"/>
    </row>
    <row r="8" spans="1:4" x14ac:dyDescent="0.25">
      <c r="A8" s="1"/>
      <c r="B8" s="1"/>
    </row>
    <row r="9" spans="1:4" x14ac:dyDescent="0.25">
      <c r="A9" s="1"/>
      <c r="B9" s="1"/>
    </row>
    <row r="10" spans="1:4" x14ac:dyDescent="0.25">
      <c r="A10" s="1"/>
      <c r="B10" s="1"/>
    </row>
    <row r="25" spans="1:3" x14ac:dyDescent="0.25">
      <c r="A25" s="4" t="s">
        <v>3</v>
      </c>
      <c r="B25" s="11">
        <f>SUM(B2:C24)</f>
        <v>180</v>
      </c>
    </row>
    <row r="26" spans="1:3" x14ac:dyDescent="0.25">
      <c r="A26" s="4" t="s">
        <v>4</v>
      </c>
      <c r="B26" s="11">
        <f>SUM(B25/60)</f>
        <v>3</v>
      </c>
    </row>
    <row r="27" spans="1:3" x14ac:dyDescent="0.25">
      <c r="A27" s="4" t="s">
        <v>5</v>
      </c>
      <c r="B27" s="8">
        <f>SUM(B26*38.5)</f>
        <v>115.5</v>
      </c>
    </row>
    <row r="28" spans="1:3" x14ac:dyDescent="0.25">
      <c r="A28" s="4" t="s">
        <v>6</v>
      </c>
      <c r="B28" s="8">
        <f>SUM(B27*1.21)</f>
        <v>139.755</v>
      </c>
    </row>
    <row r="29" spans="1:3" x14ac:dyDescent="0.25">
      <c r="A29" s="4"/>
      <c r="B29" s="12"/>
    </row>
    <row r="30" spans="1:3" x14ac:dyDescent="0.25">
      <c r="A30" s="4" t="s">
        <v>7</v>
      </c>
      <c r="B30" s="8">
        <v>50</v>
      </c>
      <c r="C30" t="s">
        <v>12</v>
      </c>
    </row>
    <row r="31" spans="1:3" x14ac:dyDescent="0.25">
      <c r="A31" s="4" t="s">
        <v>8</v>
      </c>
      <c r="B31" s="8">
        <f>SUM(B30/1.21)</f>
        <v>41.32231404958678</v>
      </c>
    </row>
    <row r="32" spans="1:3" ht="15.75" thickBot="1" x14ac:dyDescent="0.3">
      <c r="B32" s="7"/>
    </row>
    <row r="33" spans="1:2" x14ac:dyDescent="0.25">
      <c r="A33" s="2" t="s">
        <v>9</v>
      </c>
      <c r="B33" s="9">
        <f>SUM(B27-B31)</f>
        <v>74.17768595041322</v>
      </c>
    </row>
    <row r="34" spans="1:2" ht="15.75" thickBot="1" x14ac:dyDescent="0.3">
      <c r="A34" s="3" t="s">
        <v>10</v>
      </c>
      <c r="B34" s="10">
        <f>SUM(B28-B30)</f>
        <v>89.754999999999995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 mes</cp:lastModifiedBy>
  <dcterms:created xsi:type="dcterms:W3CDTF">2023-03-07T09:25:26Z</dcterms:created>
  <dcterms:modified xsi:type="dcterms:W3CDTF">2026-03-03T11:54:33Z</dcterms:modified>
</cp:coreProperties>
</file>